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5320" windowHeight="12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Sheet1!$A$1:$F$18</definedName>
  </definedNames>
  <calcPr calcId="145621"/>
</workbook>
</file>

<file path=xl/calcChain.xml><?xml version="1.0" encoding="utf-8"?>
<calcChain xmlns="http://schemas.openxmlformats.org/spreadsheetml/2006/main">
  <c r="D17" i="1" l="1"/>
  <c r="F17" i="1" s="1"/>
  <c r="D18" i="1"/>
  <c r="F18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16" i="1"/>
  <c r="F16" i="1" s="1"/>
  <c r="D7" i="1"/>
  <c r="F7" i="1" s="1"/>
  <c r="D6" i="1" l="1"/>
  <c r="F6" i="1" s="1"/>
</calcChain>
</file>

<file path=xl/sharedStrings.xml><?xml version="1.0" encoding="utf-8"?>
<sst xmlns="http://schemas.openxmlformats.org/spreadsheetml/2006/main" count="27" uniqueCount="27">
  <si>
    <t>Nr.p.k.</t>
  </si>
  <si>
    <t>Normatīvā akta pants, daļa, punkts (ja ir)</t>
  </si>
  <si>
    <t>Matemātiskā noapaļošana uz euro 
(norāda 6 ciparus aiz komata)</t>
  </si>
  <si>
    <t>1.</t>
  </si>
  <si>
    <t>2.</t>
  </si>
  <si>
    <t>3.</t>
  </si>
  <si>
    <t>(4)=(3)/0,702804</t>
  </si>
  <si>
    <t>5.</t>
  </si>
  <si>
    <t xml:space="preserve">(6)=(5)-(4) 
</t>
  </si>
  <si>
    <r>
      <t xml:space="preserve">Normatīvajos aktos ietverto skaitļu pārrēķins no latiem uz </t>
    </r>
    <r>
      <rPr>
        <b/>
        <i/>
        <sz val="12"/>
        <color theme="1"/>
        <rFont val="Times New Roman"/>
        <family val="1"/>
        <charset val="186"/>
      </rPr>
      <t>euro</t>
    </r>
  </si>
  <si>
    <t>1.pielikuma 1.punkts</t>
  </si>
  <si>
    <t>1.pielikuma 2.punkts</t>
  </si>
  <si>
    <t>1.pielikuma 3.punkts</t>
  </si>
  <si>
    <t>1.pielikuma 4.punkts</t>
  </si>
  <si>
    <t>1.pielikuma 5.punkts</t>
  </si>
  <si>
    <t>1.pielikuma 6.punkts</t>
  </si>
  <si>
    <t>1.pielikuma 7.punkts</t>
  </si>
  <si>
    <t>1.pielikuma 8.punkts</t>
  </si>
  <si>
    <t>1.pielikuma 9.punkts</t>
  </si>
  <si>
    <t>1.pielikuma 10.punkts</t>
  </si>
  <si>
    <t>1.pielikuma 11.punkts</t>
  </si>
  <si>
    <t>1.pielikuma 12.punkts</t>
  </si>
  <si>
    <t>1.pielikuma 13.punkts</t>
  </si>
  <si>
    <t xml:space="preserve">2.pielikums Ministru kabineta noteikumu projekta "Noteikumi par Iekšlietu ministrijas veselības un sporta centra sniegto maksas pakalpojumu cenrādi" sākotnējās ietekmes novērtējuma ziņojumam (anotācijai) </t>
  </si>
  <si>
    <t>Normatīvā akta projektā paredzētā skaitļa izteiksme latos (ar PVN)</t>
  </si>
  <si>
    <t>Summa, kas paredzēta normatīvā akta projektā, euro (ar PVN)</t>
  </si>
  <si>
    <t xml:space="preserve"> Izmaiņas  euro 
(norāda 6 ciparus aiz komata)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</si>
</sst>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" fontId="3" fillId="0" borderId="0" applyNumberFormat="0" applyProtection="0">
      <alignment horizontal="left" wrapText="1" indent="1" shrinkToFit="1"/>
    </xf>
  </cellStyleXfs>
  <cellXfs count="17">
    <xf numFmtId="0" fontId="0" fillId="0" borderId="0" xfId="0"/>
    <xf numFmtId="0" fontId="4" fillId="0" borderId="0" xfId="1" applyFont="1" applyAlignment="1">
      <alignment horizontal="center" vertical="center"/>
    </xf>
    <xf numFmtId="0" fontId="2" fillId="2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4" fontId="2" fillId="2" borderId="1" xfId="1" applyNumberFormat="1" applyFont="1" applyFill="1" applyBorder="1" applyAlignment="1">
      <alignment horizontal="center" vertical="center" wrapText="1" shrinkToFit="1"/>
    </xf>
    <xf numFmtId="2" fontId="8" fillId="0" borderId="3" xfId="0" applyNumberFormat="1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wrapText="1"/>
    </xf>
  </cellXfs>
  <cellStyles count="3">
    <cellStyle name="Normal" xfId="0" builtinId="0"/>
    <cellStyle name="Normal 2" xfId="1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BreakPreview" zoomScale="90" zoomScaleNormal="100" zoomScaleSheetLayoutView="90" workbookViewId="0">
      <selection activeCell="B2" sqref="B2:F2"/>
    </sheetView>
  </sheetViews>
  <sheetFormatPr defaultRowHeight="15" x14ac:dyDescent="0.25"/>
  <cols>
    <col min="1" max="1" width="7.28515625" customWidth="1"/>
    <col min="2" max="2" width="16.140625" customWidth="1"/>
    <col min="3" max="3" width="14.28515625" customWidth="1"/>
    <col min="4" max="4" width="17.28515625" customWidth="1"/>
    <col min="5" max="5" width="13.140625" style="11" customWidth="1"/>
    <col min="6" max="6" width="18.7109375" customWidth="1"/>
  </cols>
  <sheetData>
    <row r="1" spans="1:6" ht="111.75" customHeight="1" x14ac:dyDescent="0.25">
      <c r="A1" s="2"/>
      <c r="B1" s="2"/>
      <c r="C1" s="2"/>
      <c r="D1" s="2"/>
      <c r="E1" s="16" t="s">
        <v>23</v>
      </c>
      <c r="F1" s="16"/>
    </row>
    <row r="2" spans="1:6" ht="24.75" customHeight="1" x14ac:dyDescent="0.25">
      <c r="A2" s="2"/>
      <c r="B2" s="14" t="s">
        <v>9</v>
      </c>
      <c r="C2" s="14"/>
      <c r="D2" s="14"/>
      <c r="E2" s="14"/>
      <c r="F2" s="14"/>
    </row>
    <row r="3" spans="1:6" ht="23.25" customHeight="1" x14ac:dyDescent="0.25">
      <c r="A3" s="15"/>
      <c r="B3" s="15"/>
      <c r="C3" s="15"/>
      <c r="D3" s="15"/>
      <c r="E3" s="15"/>
      <c r="F3" s="15"/>
    </row>
    <row r="4" spans="1:6" ht="144" customHeight="1" x14ac:dyDescent="0.25">
      <c r="A4" s="6" t="s">
        <v>0</v>
      </c>
      <c r="B4" s="6" t="s">
        <v>1</v>
      </c>
      <c r="C4" s="6" t="s">
        <v>24</v>
      </c>
      <c r="D4" s="6" t="s">
        <v>2</v>
      </c>
      <c r="E4" s="9" t="s">
        <v>25</v>
      </c>
      <c r="F4" s="6" t="s">
        <v>26</v>
      </c>
    </row>
    <row r="5" spans="1:6" x14ac:dyDescent="0.25">
      <c r="A5" s="4" t="s">
        <v>3</v>
      </c>
      <c r="B5" s="4" t="s">
        <v>4</v>
      </c>
      <c r="C5" s="1" t="s">
        <v>5</v>
      </c>
      <c r="D5" s="4" t="s">
        <v>6</v>
      </c>
      <c r="E5" s="10" t="s">
        <v>7</v>
      </c>
      <c r="F5" s="5" t="s">
        <v>8</v>
      </c>
    </row>
    <row r="6" spans="1:6" ht="31.5" customHeight="1" x14ac:dyDescent="0.25">
      <c r="A6" s="3">
        <v>1</v>
      </c>
      <c r="B6" s="3" t="s">
        <v>10</v>
      </c>
      <c r="C6" s="13">
        <v>5.13</v>
      </c>
      <c r="D6" s="7">
        <f t="shared" ref="D6:D16" si="0">C6/0.702804</f>
        <v>7.2993323885464507</v>
      </c>
      <c r="E6" s="12">
        <v>7.3</v>
      </c>
      <c r="F6" s="8">
        <f t="shared" ref="F6:F16" si="1">E6-D6</f>
        <v>6.6761145354909956E-4</v>
      </c>
    </row>
    <row r="7" spans="1:6" ht="30" x14ac:dyDescent="0.25">
      <c r="A7" s="3">
        <v>2</v>
      </c>
      <c r="B7" s="3" t="s">
        <v>11</v>
      </c>
      <c r="C7" s="13">
        <v>5.13</v>
      </c>
      <c r="D7" s="7">
        <f t="shared" si="0"/>
        <v>7.2993323885464507</v>
      </c>
      <c r="E7" s="12">
        <v>7.3</v>
      </c>
      <c r="F7" s="8">
        <f t="shared" si="1"/>
        <v>6.6761145354909956E-4</v>
      </c>
    </row>
    <row r="8" spans="1:6" ht="31.5" customHeight="1" x14ac:dyDescent="0.25">
      <c r="A8" s="3">
        <v>3</v>
      </c>
      <c r="B8" s="3" t="s">
        <v>12</v>
      </c>
      <c r="C8" s="13">
        <v>47.2</v>
      </c>
      <c r="D8" s="7">
        <f t="shared" si="0"/>
        <v>67.159549461869886</v>
      </c>
      <c r="E8" s="12">
        <v>67.16</v>
      </c>
      <c r="F8" s="8">
        <f t="shared" si="1"/>
        <v>4.505381301100897E-4</v>
      </c>
    </row>
    <row r="9" spans="1:6" ht="30" x14ac:dyDescent="0.25">
      <c r="A9" s="3">
        <v>4</v>
      </c>
      <c r="B9" s="3" t="s">
        <v>13</v>
      </c>
      <c r="C9" s="13">
        <v>13.54</v>
      </c>
      <c r="D9" s="7">
        <f t="shared" si="0"/>
        <v>19.265684315968606</v>
      </c>
      <c r="E9" s="12">
        <v>19.27</v>
      </c>
      <c r="F9" s="8">
        <f t="shared" si="1"/>
        <v>4.3156840313933742E-3</v>
      </c>
    </row>
    <row r="10" spans="1:6" ht="31.5" customHeight="1" x14ac:dyDescent="0.25">
      <c r="A10" s="3">
        <v>5</v>
      </c>
      <c r="B10" s="3" t="s">
        <v>14</v>
      </c>
      <c r="C10" s="13">
        <v>31.81</v>
      </c>
      <c r="D10" s="7">
        <f t="shared" si="0"/>
        <v>45.261552296230526</v>
      </c>
      <c r="E10" s="12">
        <v>45.26</v>
      </c>
      <c r="F10" s="8">
        <f t="shared" si="1"/>
        <v>-1.5522962305283272E-3</v>
      </c>
    </row>
    <row r="11" spans="1:6" ht="30" x14ac:dyDescent="0.25">
      <c r="A11" s="3">
        <v>6</v>
      </c>
      <c r="B11" s="3" t="s">
        <v>15</v>
      </c>
      <c r="C11" s="13">
        <v>9.4</v>
      </c>
      <c r="D11" s="7">
        <f t="shared" si="0"/>
        <v>13.374995019948663</v>
      </c>
      <c r="E11" s="12">
        <v>13.37</v>
      </c>
      <c r="F11" s="8">
        <f t="shared" si="1"/>
        <v>-4.9950199486641367E-3</v>
      </c>
    </row>
    <row r="12" spans="1:6" ht="31.5" customHeight="1" x14ac:dyDescent="0.25">
      <c r="A12" s="3">
        <v>7</v>
      </c>
      <c r="B12" s="3" t="s">
        <v>16</v>
      </c>
      <c r="C12" s="13">
        <v>20.010000000000002</v>
      </c>
      <c r="D12" s="7">
        <f t="shared" si="0"/>
        <v>28.471664930763062</v>
      </c>
      <c r="E12" s="12">
        <v>28.47</v>
      </c>
      <c r="F12" s="8">
        <f t="shared" si="1"/>
        <v>-1.6649307630629551E-3</v>
      </c>
    </row>
    <row r="13" spans="1:6" ht="30" x14ac:dyDescent="0.25">
      <c r="A13" s="3">
        <v>8</v>
      </c>
      <c r="B13" s="3" t="s">
        <v>17</v>
      </c>
      <c r="C13" s="13">
        <v>10.51</v>
      </c>
      <c r="D13" s="7">
        <f t="shared" si="0"/>
        <v>14.954382729751112</v>
      </c>
      <c r="E13" s="12">
        <v>14.95</v>
      </c>
      <c r="F13" s="8">
        <f t="shared" si="1"/>
        <v>-4.3827297511125352E-3</v>
      </c>
    </row>
    <row r="14" spans="1:6" ht="31.5" customHeight="1" x14ac:dyDescent="0.25">
      <c r="A14" s="3">
        <v>9</v>
      </c>
      <c r="B14" s="3" t="s">
        <v>18</v>
      </c>
      <c r="C14" s="13">
        <v>17.989999999999998</v>
      </c>
      <c r="D14" s="7">
        <f t="shared" si="0"/>
        <v>25.597463873284727</v>
      </c>
      <c r="E14" s="12">
        <v>25.6</v>
      </c>
      <c r="F14" s="8">
        <f t="shared" si="1"/>
        <v>2.5361267152739231E-3</v>
      </c>
    </row>
    <row r="15" spans="1:6" ht="30" x14ac:dyDescent="0.25">
      <c r="A15" s="3">
        <v>10</v>
      </c>
      <c r="B15" s="3" t="s">
        <v>19</v>
      </c>
      <c r="C15" s="13">
        <v>38.64</v>
      </c>
      <c r="D15" s="7">
        <f t="shared" si="0"/>
        <v>54.979766762852805</v>
      </c>
      <c r="E15" s="12">
        <v>54.98</v>
      </c>
      <c r="F15" s="8">
        <f t="shared" si="1"/>
        <v>2.3323714719225563E-4</v>
      </c>
    </row>
    <row r="16" spans="1:6" ht="30" x14ac:dyDescent="0.25">
      <c r="A16" s="3">
        <v>11</v>
      </c>
      <c r="B16" s="3" t="s">
        <v>20</v>
      </c>
      <c r="C16" s="13">
        <v>18.86</v>
      </c>
      <c r="D16" s="7">
        <f t="shared" si="0"/>
        <v>26.835362348535295</v>
      </c>
      <c r="E16" s="12">
        <v>26.84</v>
      </c>
      <c r="F16" s="8">
        <f t="shared" si="1"/>
        <v>4.6376514647050726E-3</v>
      </c>
    </row>
    <row r="17" spans="1:6" ht="30" x14ac:dyDescent="0.25">
      <c r="A17" s="3">
        <v>12</v>
      </c>
      <c r="B17" s="3" t="s">
        <v>21</v>
      </c>
      <c r="C17" s="13">
        <v>10.3</v>
      </c>
      <c r="D17" s="7">
        <f t="shared" ref="D17:D18" si="2">C17/0.702804</f>
        <v>14.655579649518216</v>
      </c>
      <c r="E17" s="12">
        <v>14.66</v>
      </c>
      <c r="F17" s="8">
        <f t="shared" ref="F17:F18" si="3">E17-D17</f>
        <v>4.4203504817836858E-3</v>
      </c>
    </row>
    <row r="18" spans="1:6" ht="30" x14ac:dyDescent="0.25">
      <c r="A18" s="3">
        <v>13</v>
      </c>
      <c r="B18" s="3" t="s">
        <v>22</v>
      </c>
      <c r="C18" s="13">
        <v>10.47</v>
      </c>
      <c r="D18" s="7">
        <f t="shared" si="2"/>
        <v>14.897467857325799</v>
      </c>
      <c r="E18" s="12">
        <v>14.9</v>
      </c>
      <c r="F18" s="8">
        <f t="shared" si="3"/>
        <v>2.532142674201765E-3</v>
      </c>
    </row>
  </sheetData>
  <mergeCells count="3">
    <mergeCell ref="B2:F2"/>
    <mergeCell ref="A3:F3"/>
    <mergeCell ref="E1:F1"/>
  </mergeCells>
  <pageMargins left="0.70866141732283472" right="0.70866141732283472" top="0.55118110236220474" bottom="0.74803149606299213" header="0" footer="0.31496062992125984"/>
  <pageSetup paperSize="9" orientation="portrait" r:id="rId1"/>
  <headerFooter>
    <oddFooter>&amp;C&amp;"Times New Roman,Regular"&amp;10IEMAnotp2_170513.doc; 2.pielikums Ministru kabineta noteikumu projekta „Noteikumi par Iekšlietu ministrijas veselības un sporta centra sniegto  maksas pakalpojumu cenrādi” sākotnējās ietekmes novērtējuma ziņojumam.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sbalasko</dc:creator>
  <cp:lastModifiedBy>Daiga Suipe</cp:lastModifiedBy>
  <cp:lastPrinted>2013-06-18T08:13:28Z</cp:lastPrinted>
  <dcterms:created xsi:type="dcterms:W3CDTF">2013-03-21T10:21:53Z</dcterms:created>
  <dcterms:modified xsi:type="dcterms:W3CDTF">2013-06-18T08:14:27Z</dcterms:modified>
</cp:coreProperties>
</file>